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canned Documents\27036-B Traffic Signal - Hwy 85 @ Hwy 85 Connector Construction\"/>
    </mc:Choice>
  </mc:AlternateContent>
  <xr:revisionPtr revIDLastSave="0" documentId="13_ncr:1_{2A68B9ED-E7EB-4F7E-91E4-E92CC6C4D9E1}" xr6:coauthVersionLast="47" xr6:coauthVersionMax="47" xr10:uidLastSave="{00000000-0000-0000-0000-000000000000}"/>
  <bookViews>
    <workbookView xWindow="-120" yWindow="-120" windowWidth="29040" windowHeight="15720" xr2:uid="{B944194F-99C4-4B2A-A3B0-99F31EF2176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3" i="1"/>
  <c r="F4" i="1"/>
  <c r="F5" i="1"/>
  <c r="F6" i="1"/>
  <c r="F7" i="1"/>
  <c r="F8" i="1"/>
  <c r="F9" i="1"/>
  <c r="F10" i="1"/>
  <c r="F11" i="1"/>
  <c r="F12" i="1"/>
  <c r="F13" i="1"/>
  <c r="F2" i="1"/>
</calcChain>
</file>

<file path=xl/sharedStrings.xml><?xml version="1.0" encoding="utf-8"?>
<sst xmlns="http://schemas.openxmlformats.org/spreadsheetml/2006/main" count="204" uniqueCount="150">
  <si>
    <t>PAY ITEM</t>
  </si>
  <si>
    <t>ITEM DESCRIPTION</t>
  </si>
  <si>
    <t>ESTIMATED QUANTITY</t>
  </si>
  <si>
    <t>UNIT</t>
  </si>
  <si>
    <t xml:space="preserve"> UNIT PRICE </t>
  </si>
  <si>
    <t xml:space="preserve"> EXTENDED PRICE </t>
  </si>
  <si>
    <t>150-1000</t>
  </si>
  <si>
    <t xml:space="preserve">TRAFFIC CONTROL </t>
  </si>
  <si>
    <t>LS</t>
  </si>
  <si>
    <t>163-0232</t>
  </si>
  <si>
    <t>TEMPORARY GRASSING</t>
  </si>
  <si>
    <t>AC</t>
  </si>
  <si>
    <t>163-0240</t>
  </si>
  <si>
    <t>MULCH</t>
  </si>
  <si>
    <t>TN</t>
  </si>
  <si>
    <t>163-0529</t>
  </si>
  <si>
    <t>CONSTRUCT AND REMOVE TEMPORARY SEDIMENT BARRIER OR BALED STRAW CHECK DAM</t>
  </si>
  <si>
    <t>LF</t>
  </si>
  <si>
    <t>163-0550</t>
  </si>
  <si>
    <t>CONSTRUCT AND REMOVE INLET SEDIMENT TRAP</t>
  </si>
  <si>
    <t>EA</t>
  </si>
  <si>
    <t>165-0030</t>
  </si>
  <si>
    <t>MAINTENANCE OF TEMPORARY SILT FENCE, TP C</t>
  </si>
  <si>
    <t>165-0105</t>
  </si>
  <si>
    <t>MAINTENANCE OF INLET SEDIMENT TRAP</t>
  </si>
  <si>
    <t>171-0030</t>
  </si>
  <si>
    <t>TEMPORARY SILT FENCE, TYPE C</t>
  </si>
  <si>
    <t>210-0100</t>
  </si>
  <si>
    <t>GRADING COMPLETE</t>
  </si>
  <si>
    <t>318-3000</t>
  </si>
  <si>
    <t>AGGR SURF CRS</t>
  </si>
  <si>
    <t>310-5060</t>
  </si>
  <si>
    <t>GR AGGR BASE CRS, 6 INCH, INCL MATL</t>
  </si>
  <si>
    <t>SY</t>
  </si>
  <si>
    <t>310-5120</t>
  </si>
  <si>
    <t>GR AGGR BASE CRS, 12 INCH, INCL MATL</t>
  </si>
  <si>
    <t>402-1802</t>
  </si>
  <si>
    <t>RECYCLED ASPH CONC PATCHING, INCL BITUM MATL &amp; H LIME</t>
  </si>
  <si>
    <t>402-1812</t>
  </si>
  <si>
    <t>RECYCLED ASPH CONC LEVELING, INCL BITUM MATL &amp; H LIME</t>
  </si>
  <si>
    <t>402-3121</t>
  </si>
  <si>
    <t>RECYCLED ASPH CONC 25 MM SUPERPAVE, GP 1 OR 2, INCL BITUM MATL &amp; H LIME</t>
  </si>
  <si>
    <t>402-3130</t>
  </si>
  <si>
    <t>RECYCLED ASPH CONC 12.5 MM SUPERPAVE, GP 2 ONLY, INCL BITUM MATL &amp; H LIME</t>
  </si>
  <si>
    <t>402-3190</t>
  </si>
  <si>
    <t>RECYCLED ASPH CONC 19 MM SUPERPAVE, GP 1 OR 2,INCL BITUM MATL &amp; H LIME</t>
  </si>
  <si>
    <t>413-0750</t>
  </si>
  <si>
    <t>TACK COAT</t>
  </si>
  <si>
    <t>GL</t>
  </si>
  <si>
    <t>429-1000</t>
  </si>
  <si>
    <t>RUMBLE STRIPS CENTERLINE</t>
  </si>
  <si>
    <t>GLM</t>
  </si>
  <si>
    <t>RUMBLE STRIPS EDGE LINE</t>
  </si>
  <si>
    <t>432-0206</t>
  </si>
  <si>
    <t>MILL ASPH CONC PVMT, 1 1/2 IN DEPTH</t>
  </si>
  <si>
    <t>441-0104</t>
  </si>
  <si>
    <t>CONC SIDEWALK, 4 IN</t>
  </si>
  <si>
    <t>441-0108</t>
  </si>
  <si>
    <t>CONC SIDEWALK, 8 IN</t>
  </si>
  <si>
    <t>441-0754</t>
  </si>
  <si>
    <t>CONCRETE MEDIAN, 7 1/2 IN</t>
  </si>
  <si>
    <t>441-6216</t>
  </si>
  <si>
    <t>CONC CURB &amp; GUTTER, 8 IN X 24 IN, TP 2</t>
  </si>
  <si>
    <t>444-1000</t>
  </si>
  <si>
    <t>SAWED JOINTS IN EXIST PAVEMENTS - PCC</t>
  </si>
  <si>
    <t>550-1240</t>
  </si>
  <si>
    <t>STORM DRAIN PIPE, 24 IN, H  1-10</t>
  </si>
  <si>
    <t>550-2180</t>
  </si>
  <si>
    <t>SIDE DRAIN PIPE, 18 IN, H 1-10</t>
  </si>
  <si>
    <t>550-3324</t>
  </si>
  <si>
    <t>SAFETY END SECTION 24 IN, STORM DRAIN, 4:1 SLOPE</t>
  </si>
  <si>
    <t>550-3418</t>
  </si>
  <si>
    <t>SAFETY END SECTION 18 IN, SIDE DRAIN, 4:1 SLOPE</t>
  </si>
  <si>
    <t>603-2181</t>
  </si>
  <si>
    <t>STN DUMPED RIP RAP, TP 3, 18 IN</t>
  </si>
  <si>
    <t>603-7000</t>
  </si>
  <si>
    <t>PLASTIC FILTER FABRIC</t>
  </si>
  <si>
    <t>611-8050</t>
  </si>
  <si>
    <t>ADJUST MANHOLE TO GRADE</t>
  </si>
  <si>
    <t>634-1200</t>
  </si>
  <si>
    <t>RIGHT OF WAY MARKERS</t>
  </si>
  <si>
    <t>636-1033</t>
  </si>
  <si>
    <t>HIGHWAY SIGNS, TP 1 MATL, REFL SHEETING, TP 9</t>
  </si>
  <si>
    <t>SF</t>
  </si>
  <si>
    <t>636-1036</t>
  </si>
  <si>
    <t>HIGHWAY SIGNS, TP 1 MATL, REFL SHEETING, TP 11</t>
  </si>
  <si>
    <t>636-2070</t>
  </si>
  <si>
    <t>GALV STEEL POSTS, TP 7</t>
  </si>
  <si>
    <t>639-2002</t>
  </si>
  <si>
    <t>STEEL WIRE STRAND CABLE, 3/8 IN</t>
  </si>
  <si>
    <t>639-3004</t>
  </si>
  <si>
    <t>STEEL STRAIN POLE, TP IV</t>
  </si>
  <si>
    <t>641-1200</t>
  </si>
  <si>
    <t>GUARDRAIL, TP W</t>
  </si>
  <si>
    <t>641-5001</t>
  </si>
  <si>
    <t>GUARDRAL ANCHORAGE, TP 1</t>
  </si>
  <si>
    <t>641-5015</t>
  </si>
  <si>
    <t>GUARDRAIL TERMINAL, TP 12A, 31 IN, TANGENT, ENERGY-ABSORBING</t>
  </si>
  <si>
    <t>647-1000</t>
  </si>
  <si>
    <r>
      <t xml:space="preserve">TRAFFIC SIGNAL INSTALLATION NO. 1 </t>
    </r>
    <r>
      <rPr>
        <b/>
        <sz val="10"/>
        <color rgb="FF000000"/>
        <rFont val="Calibri"/>
        <family val="2"/>
      </rPr>
      <t>(EXCLUDING EXHIBIT 2 MATERIALS)</t>
    </r>
  </si>
  <si>
    <t>647-2141</t>
  </si>
  <si>
    <t>PULLBOX, PB-4</t>
  </si>
  <si>
    <t>652-0120</t>
  </si>
  <si>
    <t>PAVEMENT MARKING, ARROW, TP 2</t>
  </si>
  <si>
    <t>653-1501</t>
  </si>
  <si>
    <t>THERMOPLASTIC SOLID TRAF STRIPE, 5 IN, WHITE</t>
  </si>
  <si>
    <t>653-1502</t>
  </si>
  <si>
    <t>THERMOPLASTIC SOLID TRAF STRIPE, 5 IN, YELLOW</t>
  </si>
  <si>
    <t>653-1704</t>
  </si>
  <si>
    <t>THERMOPLASTIC SOLID TRAF STRIPE, 24 IN, WHITE</t>
  </si>
  <si>
    <t>653-1804</t>
  </si>
  <si>
    <t>THERMOPLASTIC SOLID TRAF STRIPE, 8 IN, WHITE</t>
  </si>
  <si>
    <t>653-3501</t>
  </si>
  <si>
    <t>THERMOPLASTIC SKIP TRAF STRIPE, 5 IN, WHITE</t>
  </si>
  <si>
    <t>GLF</t>
  </si>
  <si>
    <t>653-4830</t>
  </si>
  <si>
    <t>THERMOPLASTIC SKIP TRAF STRIPE, 18 IN, WHITE</t>
  </si>
  <si>
    <t>653-6004</t>
  </si>
  <si>
    <t>THERMOPLASTIC TRAF STRIPING, WHITE</t>
  </si>
  <si>
    <t>653-6006</t>
  </si>
  <si>
    <t>THERMOPLASTIC TRAF STRIPING, YELLOW</t>
  </si>
  <si>
    <t>654-1001</t>
  </si>
  <si>
    <t>RAISED PVMT MARKERS TP 1</t>
  </si>
  <si>
    <t>654-1003</t>
  </si>
  <si>
    <t>RAISED PVMT MARKERS TP 3</t>
  </si>
  <si>
    <t>682-9950</t>
  </si>
  <si>
    <t>DIRECTIONAL BORE, DESC: 3 IN</t>
  </si>
  <si>
    <t>DIRECTIONAL BORE, DESC: 5 IN</t>
  </si>
  <si>
    <t>700-6910</t>
  </si>
  <si>
    <t>PERMANENT GRASSING</t>
  </si>
  <si>
    <t>700-7000</t>
  </si>
  <si>
    <t>AGRICULTURAL LIME</t>
  </si>
  <si>
    <t>700-8000</t>
  </si>
  <si>
    <t>FERTILIZER MIXED GRADE</t>
  </si>
  <si>
    <t>700-8100</t>
  </si>
  <si>
    <t>FERTILIZER NITROGEN CONTENT</t>
  </si>
  <si>
    <t>LB</t>
  </si>
  <si>
    <t>-</t>
  </si>
  <si>
    <t>BATTERY BACKUP</t>
  </si>
  <si>
    <t>999-9902</t>
  </si>
  <si>
    <t>CONSTRUCTION ALLOWANCE</t>
  </si>
  <si>
    <t xml:space="preserve">TOTAL BID TRAFFIC SIGNAL - HWY 85 @ HWY 85 CONNECTOR </t>
  </si>
  <si>
    <r>
      <t>NOTES</t>
    </r>
    <r>
      <rPr>
        <b/>
        <sz val="12"/>
        <color theme="1"/>
        <rFont val="Calibri"/>
        <family val="2"/>
      </rPr>
      <t>:</t>
    </r>
  </si>
  <si>
    <t>1. All applicable charges shall be included in your total quoted amount, including but not limited to materials, equipment, installation, labor, and any other amounts.  No additional charges will be allowed after the quote received-by date.</t>
  </si>
  <si>
    <r>
      <t>2.</t>
    </r>
    <r>
      <rPr>
        <sz val="7"/>
        <color theme="1"/>
        <rFont val="Times New Roman"/>
        <family val="1"/>
      </rPr>
      <t xml:space="preserve">      </t>
    </r>
    <r>
      <rPr>
        <sz val="12"/>
        <color theme="1"/>
        <rFont val="Calibri"/>
        <family val="2"/>
      </rPr>
      <t>All warranties shall be included in your total quoted amount.</t>
    </r>
  </si>
  <si>
    <t>This period accounts for the lead time to acquire all materials and equipment and should include time for County review of submittals.</t>
  </si>
  <si>
    <t>3. State time needed to commence work after Notice to Proceed is issued: ___________Days</t>
  </si>
  <si>
    <t>4. State length of time needed to complete project: _______________ Days</t>
  </si>
  <si>
    <t>State, List or Attach the terms of your warranty, if applicable: _________________________________________
____________________________________________________________________________________________
____________________________________________________________________________________________</t>
  </si>
  <si>
    <t>COMPANY NAME _____________________________________________________________________________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</si>
</sst>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7" x14ac:knownFonts="1">
    <font>
      <sz val="11"/>
      <color theme="1"/>
      <name val="Aptos Narrow"/>
      <family val="2"/>
      <scheme val="minor"/>
    </font>
    <font>
      <sz val="11"/>
      <color theme="1"/>
      <name val="Calibri"/>
      <family val="2"/>
    </font>
    <font>
      <b/>
      <sz val="10"/>
      <color rgb="FF000000"/>
      <name val="Calibri"/>
      <family val="2"/>
    </font>
    <font>
      <sz val="10"/>
      <color rgb="FF000000"/>
      <name val="Calibri"/>
      <family val="2"/>
    </font>
    <font>
      <sz val="12"/>
      <color theme="1"/>
      <name val="Calibri"/>
      <family val="2"/>
    </font>
    <font>
      <b/>
      <sz val="12"/>
      <color theme="1"/>
      <name val="Calibri"/>
      <family val="2"/>
    </font>
    <font>
      <sz val="7"/>
      <color theme="1"/>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4" fontId="3" fillId="0" borderId="1" xfId="0" applyNumberFormat="1" applyFont="1" applyBorder="1" applyAlignment="1">
      <alignment horizontal="center" vertical="center"/>
    </xf>
    <xf numFmtId="0" fontId="3" fillId="0" borderId="1" xfId="0" applyFont="1" applyBorder="1" applyAlignment="1">
      <alignment vertical="center"/>
    </xf>
    <xf numFmtId="0" fontId="2" fillId="2" borderId="1" xfId="0" applyFont="1" applyFill="1" applyBorder="1" applyAlignment="1">
      <alignment horizontal="right" vertical="center"/>
    </xf>
    <xf numFmtId="8" fontId="3" fillId="0" borderId="1" xfId="0" applyNumberFormat="1"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2" fillId="0" borderId="3" xfId="0" applyFont="1" applyBorder="1" applyAlignment="1">
      <alignment horizontal="right" vertical="center"/>
    </xf>
    <xf numFmtId="0" fontId="0" fillId="0" borderId="0" xfId="0" applyAlignment="1">
      <alignment horizontal="left" wrapText="1"/>
    </xf>
    <xf numFmtId="0" fontId="0" fillId="0" borderId="0" xfId="0" applyAlignment="1">
      <alignment horizontal="left"/>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A2498-CF80-43E3-BD62-EBBCF19B6503}">
  <dimension ref="A1:G83"/>
  <sheetViews>
    <sheetView tabSelected="1" view="pageLayout" topLeftCell="A39" zoomScaleNormal="100" workbookViewId="0">
      <selection activeCell="A84" sqref="A84"/>
    </sheetView>
  </sheetViews>
  <sheetFormatPr defaultRowHeight="15" x14ac:dyDescent="0.25"/>
  <cols>
    <col min="2" max="2" width="54.7109375" bestFit="1" customWidth="1"/>
    <col min="3" max="3" width="13.5703125" customWidth="1"/>
    <col min="5" max="6" width="14.140625" customWidth="1"/>
  </cols>
  <sheetData>
    <row r="1" spans="1:7" ht="25.5" x14ac:dyDescent="0.25">
      <c r="A1" s="2" t="s">
        <v>0</v>
      </c>
      <c r="B1" s="2" t="s">
        <v>1</v>
      </c>
      <c r="C1" s="2" t="s">
        <v>2</v>
      </c>
      <c r="D1" s="2" t="s">
        <v>3</v>
      </c>
      <c r="E1" s="2" t="s">
        <v>4</v>
      </c>
      <c r="F1" s="2" t="s">
        <v>5</v>
      </c>
      <c r="G1" s="1"/>
    </row>
    <row r="2" spans="1:7" x14ac:dyDescent="0.25">
      <c r="A2" s="3" t="s">
        <v>6</v>
      </c>
      <c r="B2" s="4" t="s">
        <v>7</v>
      </c>
      <c r="C2" s="5">
        <v>1</v>
      </c>
      <c r="D2" s="3" t="s">
        <v>8</v>
      </c>
      <c r="E2" s="4"/>
      <c r="F2" s="4">
        <f>C2*E2</f>
        <v>0</v>
      </c>
      <c r="G2" s="1"/>
    </row>
    <row r="3" spans="1:7" x14ac:dyDescent="0.25">
      <c r="A3" s="6" t="s">
        <v>9</v>
      </c>
      <c r="B3" s="7" t="s">
        <v>10</v>
      </c>
      <c r="C3" s="8">
        <v>2</v>
      </c>
      <c r="D3" s="6" t="s">
        <v>11</v>
      </c>
      <c r="E3" s="9"/>
      <c r="F3" s="4">
        <f t="shared" ref="F3:F63" si="0">C3*E3</f>
        <v>0</v>
      </c>
      <c r="G3" s="1"/>
    </row>
    <row r="4" spans="1:7" x14ac:dyDescent="0.25">
      <c r="A4" s="6" t="s">
        <v>12</v>
      </c>
      <c r="B4" s="7" t="s">
        <v>13</v>
      </c>
      <c r="C4" s="8">
        <v>12</v>
      </c>
      <c r="D4" s="6" t="s">
        <v>14</v>
      </c>
      <c r="E4" s="9"/>
      <c r="F4" s="4">
        <f t="shared" si="0"/>
        <v>0</v>
      </c>
      <c r="G4" s="1"/>
    </row>
    <row r="5" spans="1:7" ht="25.5" x14ac:dyDescent="0.25">
      <c r="A5" s="3" t="s">
        <v>15</v>
      </c>
      <c r="B5" s="4" t="s">
        <v>16</v>
      </c>
      <c r="C5" s="5">
        <v>200</v>
      </c>
      <c r="D5" s="6" t="s">
        <v>17</v>
      </c>
      <c r="E5" s="9"/>
      <c r="F5" s="4">
        <f t="shared" si="0"/>
        <v>0</v>
      </c>
      <c r="G5" s="1"/>
    </row>
    <row r="6" spans="1:7" x14ac:dyDescent="0.25">
      <c r="A6" s="3" t="s">
        <v>18</v>
      </c>
      <c r="B6" s="4" t="s">
        <v>19</v>
      </c>
      <c r="C6" s="5">
        <v>5</v>
      </c>
      <c r="D6" s="6" t="s">
        <v>20</v>
      </c>
      <c r="E6" s="9"/>
      <c r="F6" s="4">
        <f t="shared" si="0"/>
        <v>0</v>
      </c>
      <c r="G6" s="1"/>
    </row>
    <row r="7" spans="1:7" x14ac:dyDescent="0.25">
      <c r="A7" s="3" t="s">
        <v>21</v>
      </c>
      <c r="B7" s="4" t="s">
        <v>22</v>
      </c>
      <c r="C7" s="5">
        <v>269</v>
      </c>
      <c r="D7" s="3" t="s">
        <v>17</v>
      </c>
      <c r="E7" s="9"/>
      <c r="F7" s="4">
        <f t="shared" si="0"/>
        <v>0</v>
      </c>
      <c r="G7" s="1"/>
    </row>
    <row r="8" spans="1:7" x14ac:dyDescent="0.25">
      <c r="A8" s="6" t="s">
        <v>23</v>
      </c>
      <c r="B8" s="7" t="s">
        <v>24</v>
      </c>
      <c r="C8" s="5">
        <v>5</v>
      </c>
      <c r="D8" s="6" t="s">
        <v>20</v>
      </c>
      <c r="E8" s="9"/>
      <c r="F8" s="4">
        <f t="shared" si="0"/>
        <v>0</v>
      </c>
      <c r="G8" s="1"/>
    </row>
    <row r="9" spans="1:7" x14ac:dyDescent="0.25">
      <c r="A9" s="6" t="s">
        <v>25</v>
      </c>
      <c r="B9" s="7" t="s">
        <v>26</v>
      </c>
      <c r="C9" s="5">
        <v>538</v>
      </c>
      <c r="D9" s="6" t="s">
        <v>17</v>
      </c>
      <c r="E9" s="9"/>
      <c r="F9" s="4">
        <f t="shared" si="0"/>
        <v>0</v>
      </c>
      <c r="G9" s="1"/>
    </row>
    <row r="10" spans="1:7" x14ac:dyDescent="0.25">
      <c r="A10" s="6" t="s">
        <v>27</v>
      </c>
      <c r="B10" s="7" t="s">
        <v>28</v>
      </c>
      <c r="C10" s="5">
        <v>1</v>
      </c>
      <c r="D10" s="6" t="s">
        <v>8</v>
      </c>
      <c r="E10" s="9"/>
      <c r="F10" s="4">
        <f t="shared" si="0"/>
        <v>0</v>
      </c>
      <c r="G10" s="1"/>
    </row>
    <row r="11" spans="1:7" x14ac:dyDescent="0.25">
      <c r="A11" s="6" t="s">
        <v>29</v>
      </c>
      <c r="B11" s="7" t="s">
        <v>30</v>
      </c>
      <c r="C11" s="5">
        <v>20</v>
      </c>
      <c r="D11" s="6" t="s">
        <v>14</v>
      </c>
      <c r="E11" s="9"/>
      <c r="F11" s="4">
        <f t="shared" si="0"/>
        <v>0</v>
      </c>
      <c r="G11" s="1"/>
    </row>
    <row r="12" spans="1:7" x14ac:dyDescent="0.25">
      <c r="A12" s="6" t="s">
        <v>31</v>
      </c>
      <c r="B12" s="7" t="s">
        <v>32</v>
      </c>
      <c r="C12" s="5">
        <v>119</v>
      </c>
      <c r="D12" s="6" t="s">
        <v>33</v>
      </c>
      <c r="E12" s="9"/>
      <c r="F12" s="4">
        <f t="shared" si="0"/>
        <v>0</v>
      </c>
      <c r="G12" s="1"/>
    </row>
    <row r="13" spans="1:7" x14ac:dyDescent="0.25">
      <c r="A13" s="3" t="s">
        <v>34</v>
      </c>
      <c r="B13" s="7" t="s">
        <v>35</v>
      </c>
      <c r="C13" s="5">
        <v>1338</v>
      </c>
      <c r="D13" s="6" t="s">
        <v>33</v>
      </c>
      <c r="E13" s="9"/>
      <c r="F13" s="4">
        <f t="shared" si="0"/>
        <v>0</v>
      </c>
      <c r="G13" s="1"/>
    </row>
    <row r="14" spans="1:7" x14ac:dyDescent="0.25">
      <c r="A14" s="6" t="s">
        <v>36</v>
      </c>
      <c r="B14" s="7" t="s">
        <v>37</v>
      </c>
      <c r="C14" s="5">
        <v>80</v>
      </c>
      <c r="D14" s="6" t="s">
        <v>14</v>
      </c>
      <c r="E14" s="9"/>
      <c r="F14" s="4">
        <f t="shared" si="0"/>
        <v>0</v>
      </c>
      <c r="G14" s="1"/>
    </row>
    <row r="15" spans="1:7" x14ac:dyDescent="0.25">
      <c r="A15" s="6" t="s">
        <v>38</v>
      </c>
      <c r="B15" s="7" t="s">
        <v>39</v>
      </c>
      <c r="C15" s="5">
        <v>50</v>
      </c>
      <c r="D15" s="6" t="s">
        <v>14</v>
      </c>
      <c r="E15" s="9"/>
      <c r="F15" s="4">
        <f t="shared" si="0"/>
        <v>0</v>
      </c>
      <c r="G15" s="1"/>
    </row>
    <row r="16" spans="1:7" ht="25.5" x14ac:dyDescent="0.25">
      <c r="A16" s="6" t="s">
        <v>40</v>
      </c>
      <c r="B16" s="7" t="s">
        <v>41</v>
      </c>
      <c r="C16" s="5">
        <v>368</v>
      </c>
      <c r="D16" s="6" t="s">
        <v>14</v>
      </c>
      <c r="E16" s="9"/>
      <c r="F16" s="4">
        <f t="shared" si="0"/>
        <v>0</v>
      </c>
      <c r="G16" s="1"/>
    </row>
    <row r="17" spans="1:7" ht="25.5" x14ac:dyDescent="0.25">
      <c r="A17" s="6" t="s">
        <v>42</v>
      </c>
      <c r="B17" s="7" t="s">
        <v>43</v>
      </c>
      <c r="C17" s="5">
        <v>414</v>
      </c>
      <c r="D17" s="6" t="s">
        <v>14</v>
      </c>
      <c r="E17" s="9"/>
      <c r="F17" s="4">
        <f t="shared" si="0"/>
        <v>0</v>
      </c>
      <c r="G17" s="1"/>
    </row>
    <row r="18" spans="1:7" ht="25.5" x14ac:dyDescent="0.25">
      <c r="A18" s="6" t="s">
        <v>44</v>
      </c>
      <c r="B18" s="7" t="s">
        <v>45</v>
      </c>
      <c r="C18" s="5">
        <v>161</v>
      </c>
      <c r="D18" s="6" t="s">
        <v>14</v>
      </c>
      <c r="E18" s="9"/>
      <c r="F18" s="4">
        <f t="shared" si="0"/>
        <v>0</v>
      </c>
      <c r="G18" s="1"/>
    </row>
    <row r="19" spans="1:7" x14ac:dyDescent="0.25">
      <c r="A19" s="6" t="s">
        <v>46</v>
      </c>
      <c r="B19" s="7" t="s">
        <v>47</v>
      </c>
      <c r="C19" s="5">
        <v>391</v>
      </c>
      <c r="D19" s="6" t="s">
        <v>48</v>
      </c>
      <c r="E19" s="9"/>
      <c r="F19" s="4">
        <f t="shared" si="0"/>
        <v>0</v>
      </c>
      <c r="G19" s="1"/>
    </row>
    <row r="20" spans="1:7" x14ac:dyDescent="0.25">
      <c r="A20" s="6" t="s">
        <v>49</v>
      </c>
      <c r="B20" s="7" t="s">
        <v>50</v>
      </c>
      <c r="C20" s="5">
        <v>1</v>
      </c>
      <c r="D20" s="6" t="s">
        <v>51</v>
      </c>
      <c r="E20" s="9"/>
      <c r="F20" s="4">
        <f t="shared" si="0"/>
        <v>0</v>
      </c>
      <c r="G20" s="1"/>
    </row>
    <row r="21" spans="1:7" x14ac:dyDescent="0.25">
      <c r="A21" s="6" t="s">
        <v>49</v>
      </c>
      <c r="B21" s="7" t="s">
        <v>52</v>
      </c>
      <c r="C21" s="5">
        <v>1</v>
      </c>
      <c r="D21" s="6" t="s">
        <v>51</v>
      </c>
      <c r="E21" s="9"/>
      <c r="F21" s="4">
        <f t="shared" si="0"/>
        <v>0</v>
      </c>
      <c r="G21" s="1"/>
    </row>
    <row r="22" spans="1:7" x14ac:dyDescent="0.25">
      <c r="A22" s="3" t="s">
        <v>53</v>
      </c>
      <c r="B22" s="4" t="s">
        <v>54</v>
      </c>
      <c r="C22" s="10">
        <v>3549</v>
      </c>
      <c r="D22" s="6" t="s">
        <v>33</v>
      </c>
      <c r="E22" s="9"/>
      <c r="F22" s="4">
        <f t="shared" si="0"/>
        <v>0</v>
      </c>
      <c r="G22" s="1"/>
    </row>
    <row r="23" spans="1:7" x14ac:dyDescent="0.25">
      <c r="A23" s="6" t="s">
        <v>55</v>
      </c>
      <c r="B23" s="7" t="s">
        <v>56</v>
      </c>
      <c r="C23" s="5">
        <v>54</v>
      </c>
      <c r="D23" s="6" t="s">
        <v>33</v>
      </c>
      <c r="E23" s="9"/>
      <c r="F23" s="4">
        <f t="shared" si="0"/>
        <v>0</v>
      </c>
      <c r="G23" s="1"/>
    </row>
    <row r="24" spans="1:7" x14ac:dyDescent="0.25">
      <c r="A24" s="7" t="s">
        <v>57</v>
      </c>
      <c r="B24" s="7" t="s">
        <v>58</v>
      </c>
      <c r="C24" s="5">
        <v>31</v>
      </c>
      <c r="D24" s="6" t="s">
        <v>33</v>
      </c>
      <c r="E24" s="9"/>
      <c r="F24" s="4">
        <f t="shared" si="0"/>
        <v>0</v>
      </c>
      <c r="G24" s="1"/>
    </row>
    <row r="25" spans="1:7" x14ac:dyDescent="0.25">
      <c r="A25" s="6" t="s">
        <v>59</v>
      </c>
      <c r="B25" s="7" t="s">
        <v>60</v>
      </c>
      <c r="C25" s="5">
        <v>21</v>
      </c>
      <c r="D25" s="6" t="s">
        <v>33</v>
      </c>
      <c r="E25" s="9"/>
      <c r="F25" s="4">
        <f t="shared" si="0"/>
        <v>0</v>
      </c>
      <c r="G25" s="1"/>
    </row>
    <row r="26" spans="1:7" x14ac:dyDescent="0.25">
      <c r="A26" s="6" t="s">
        <v>61</v>
      </c>
      <c r="B26" s="7" t="s">
        <v>62</v>
      </c>
      <c r="C26" s="5">
        <v>106</v>
      </c>
      <c r="D26" s="6" t="s">
        <v>17</v>
      </c>
      <c r="E26" s="9"/>
      <c r="F26" s="4">
        <f t="shared" si="0"/>
        <v>0</v>
      </c>
      <c r="G26" s="1"/>
    </row>
    <row r="27" spans="1:7" x14ac:dyDescent="0.25">
      <c r="A27" s="6" t="s">
        <v>63</v>
      </c>
      <c r="B27" s="7" t="s">
        <v>64</v>
      </c>
      <c r="C27" s="5">
        <v>1520</v>
      </c>
      <c r="D27" s="6" t="s">
        <v>17</v>
      </c>
      <c r="E27" s="9"/>
      <c r="F27" s="4">
        <f t="shared" si="0"/>
        <v>0</v>
      </c>
      <c r="G27" s="1"/>
    </row>
    <row r="28" spans="1:7" x14ac:dyDescent="0.25">
      <c r="A28" s="6" t="s">
        <v>65</v>
      </c>
      <c r="B28" s="7" t="s">
        <v>66</v>
      </c>
      <c r="C28" s="5">
        <v>234</v>
      </c>
      <c r="D28" s="6" t="s">
        <v>17</v>
      </c>
      <c r="E28" s="9"/>
      <c r="F28" s="4">
        <f t="shared" si="0"/>
        <v>0</v>
      </c>
      <c r="G28" s="1"/>
    </row>
    <row r="29" spans="1:7" x14ac:dyDescent="0.25">
      <c r="A29" s="6" t="s">
        <v>67</v>
      </c>
      <c r="B29" s="7" t="s">
        <v>68</v>
      </c>
      <c r="C29" s="5">
        <v>50</v>
      </c>
      <c r="D29" s="6" t="s">
        <v>17</v>
      </c>
      <c r="E29" s="9"/>
      <c r="F29" s="4">
        <f t="shared" si="0"/>
        <v>0</v>
      </c>
      <c r="G29" s="1"/>
    </row>
    <row r="30" spans="1:7" x14ac:dyDescent="0.25">
      <c r="A30" s="6" t="s">
        <v>69</v>
      </c>
      <c r="B30" s="7" t="s">
        <v>70</v>
      </c>
      <c r="C30" s="5">
        <v>1</v>
      </c>
      <c r="D30" s="6" t="s">
        <v>20</v>
      </c>
      <c r="E30" s="9"/>
      <c r="F30" s="4">
        <f t="shared" si="0"/>
        <v>0</v>
      </c>
      <c r="G30" s="1"/>
    </row>
    <row r="31" spans="1:7" x14ac:dyDescent="0.25">
      <c r="A31" s="3" t="s">
        <v>71</v>
      </c>
      <c r="B31" s="4" t="s">
        <v>72</v>
      </c>
      <c r="C31" s="5">
        <v>4</v>
      </c>
      <c r="D31" s="3" t="s">
        <v>20</v>
      </c>
      <c r="E31" s="11"/>
      <c r="F31" s="4">
        <f t="shared" si="0"/>
        <v>0</v>
      </c>
      <c r="G31" s="1"/>
    </row>
    <row r="32" spans="1:7" x14ac:dyDescent="0.25">
      <c r="A32" s="6" t="s">
        <v>73</v>
      </c>
      <c r="B32" s="7" t="s">
        <v>74</v>
      </c>
      <c r="C32" s="5">
        <v>23</v>
      </c>
      <c r="D32" s="6" t="s">
        <v>33</v>
      </c>
      <c r="E32" s="9"/>
      <c r="F32" s="4">
        <f t="shared" si="0"/>
        <v>0</v>
      </c>
      <c r="G32" s="1"/>
    </row>
    <row r="33" spans="1:7" x14ac:dyDescent="0.25">
      <c r="A33" s="6" t="s">
        <v>75</v>
      </c>
      <c r="B33" s="7" t="s">
        <v>76</v>
      </c>
      <c r="C33" s="5">
        <v>23</v>
      </c>
      <c r="D33" s="6" t="s">
        <v>33</v>
      </c>
      <c r="E33" s="9"/>
      <c r="F33" s="4">
        <f t="shared" si="0"/>
        <v>0</v>
      </c>
      <c r="G33" s="1"/>
    </row>
    <row r="34" spans="1:7" x14ac:dyDescent="0.25">
      <c r="A34" s="8" t="s">
        <v>77</v>
      </c>
      <c r="B34" s="9" t="s">
        <v>78</v>
      </c>
      <c r="C34" s="8">
        <v>2</v>
      </c>
      <c r="D34" s="8" t="s">
        <v>20</v>
      </c>
      <c r="E34" s="12"/>
      <c r="F34" s="4">
        <f t="shared" si="0"/>
        <v>0</v>
      </c>
      <c r="G34" s="1"/>
    </row>
    <row r="35" spans="1:7" x14ac:dyDescent="0.25">
      <c r="A35" s="5" t="s">
        <v>79</v>
      </c>
      <c r="B35" s="11" t="s">
        <v>80</v>
      </c>
      <c r="C35" s="5">
        <v>2</v>
      </c>
      <c r="D35" s="5" t="s">
        <v>20</v>
      </c>
      <c r="E35" s="11"/>
      <c r="F35" s="4">
        <f t="shared" si="0"/>
        <v>0</v>
      </c>
      <c r="G35" s="1"/>
    </row>
    <row r="36" spans="1:7" x14ac:dyDescent="0.25">
      <c r="A36" s="5" t="s">
        <v>81</v>
      </c>
      <c r="B36" s="11" t="s">
        <v>82</v>
      </c>
      <c r="C36" s="5">
        <v>6</v>
      </c>
      <c r="D36" s="5" t="s">
        <v>83</v>
      </c>
      <c r="E36" s="11"/>
      <c r="F36" s="4">
        <f t="shared" si="0"/>
        <v>0</v>
      </c>
      <c r="G36" s="1"/>
    </row>
    <row r="37" spans="1:7" x14ac:dyDescent="0.25">
      <c r="A37" s="5" t="s">
        <v>84</v>
      </c>
      <c r="B37" s="11" t="s">
        <v>85</v>
      </c>
      <c r="C37" s="5">
        <v>67</v>
      </c>
      <c r="D37" s="5" t="s">
        <v>83</v>
      </c>
      <c r="E37" s="11"/>
      <c r="F37" s="4">
        <f t="shared" si="0"/>
        <v>0</v>
      </c>
      <c r="G37" s="1"/>
    </row>
    <row r="38" spans="1:7" x14ac:dyDescent="0.25">
      <c r="A38" s="5" t="s">
        <v>86</v>
      </c>
      <c r="B38" s="11" t="s">
        <v>87</v>
      </c>
      <c r="C38" s="5">
        <v>128</v>
      </c>
      <c r="D38" s="5" t="s">
        <v>17</v>
      </c>
      <c r="E38" s="11"/>
      <c r="F38" s="4">
        <f t="shared" si="0"/>
        <v>0</v>
      </c>
      <c r="G38" s="1"/>
    </row>
    <row r="39" spans="1:7" x14ac:dyDescent="0.25">
      <c r="A39" s="5" t="s">
        <v>88</v>
      </c>
      <c r="B39" s="11" t="s">
        <v>89</v>
      </c>
      <c r="C39" s="5">
        <v>400</v>
      </c>
      <c r="D39" s="5" t="s">
        <v>17</v>
      </c>
      <c r="E39" s="11"/>
      <c r="F39" s="4">
        <f t="shared" si="0"/>
        <v>0</v>
      </c>
      <c r="G39" s="1"/>
    </row>
    <row r="40" spans="1:7" x14ac:dyDescent="0.25">
      <c r="A40" s="5" t="s">
        <v>90</v>
      </c>
      <c r="B40" s="11" t="s">
        <v>91</v>
      </c>
      <c r="C40" s="5">
        <v>4</v>
      </c>
      <c r="D40" s="5" t="s">
        <v>20</v>
      </c>
      <c r="E40" s="11"/>
      <c r="F40" s="4">
        <f t="shared" si="0"/>
        <v>0</v>
      </c>
      <c r="G40" s="1"/>
    </row>
    <row r="41" spans="1:7" x14ac:dyDescent="0.25">
      <c r="A41" s="5" t="s">
        <v>92</v>
      </c>
      <c r="B41" s="11" t="s">
        <v>93</v>
      </c>
      <c r="C41" s="5">
        <v>182</v>
      </c>
      <c r="D41" s="5" t="s">
        <v>17</v>
      </c>
      <c r="E41" s="11"/>
      <c r="F41" s="4">
        <f t="shared" si="0"/>
        <v>0</v>
      </c>
      <c r="G41" s="1"/>
    </row>
    <row r="42" spans="1:7" x14ac:dyDescent="0.25">
      <c r="A42" s="5" t="s">
        <v>94</v>
      </c>
      <c r="B42" s="11" t="s">
        <v>95</v>
      </c>
      <c r="C42" s="5">
        <v>1</v>
      </c>
      <c r="D42" s="5" t="s">
        <v>20</v>
      </c>
      <c r="E42" s="11"/>
      <c r="F42" s="4">
        <f t="shared" si="0"/>
        <v>0</v>
      </c>
      <c r="G42" s="1"/>
    </row>
    <row r="43" spans="1:7" x14ac:dyDescent="0.25">
      <c r="A43" s="5" t="s">
        <v>96</v>
      </c>
      <c r="B43" s="11" t="s">
        <v>97</v>
      </c>
      <c r="C43" s="5">
        <v>1</v>
      </c>
      <c r="D43" s="5" t="s">
        <v>20</v>
      </c>
      <c r="E43" s="11"/>
      <c r="F43" s="4">
        <f t="shared" si="0"/>
        <v>0</v>
      </c>
      <c r="G43" s="1"/>
    </row>
    <row r="44" spans="1:7" x14ac:dyDescent="0.25">
      <c r="A44" s="5" t="s">
        <v>98</v>
      </c>
      <c r="B44" s="11" t="s">
        <v>99</v>
      </c>
      <c r="C44" s="5">
        <v>1</v>
      </c>
      <c r="D44" s="5" t="s">
        <v>8</v>
      </c>
      <c r="E44" s="11"/>
      <c r="F44" s="4">
        <f t="shared" si="0"/>
        <v>0</v>
      </c>
      <c r="G44" s="1"/>
    </row>
    <row r="45" spans="1:7" x14ac:dyDescent="0.25">
      <c r="A45" s="5" t="s">
        <v>100</v>
      </c>
      <c r="B45" s="11" t="s">
        <v>101</v>
      </c>
      <c r="C45" s="5">
        <v>1</v>
      </c>
      <c r="D45" s="5" t="s">
        <v>20</v>
      </c>
      <c r="E45" s="11"/>
      <c r="F45" s="4">
        <f t="shared" si="0"/>
        <v>0</v>
      </c>
      <c r="G45" s="1"/>
    </row>
    <row r="46" spans="1:7" x14ac:dyDescent="0.25">
      <c r="A46" s="5" t="s">
        <v>102</v>
      </c>
      <c r="B46" s="11" t="s">
        <v>103</v>
      </c>
      <c r="C46" s="5">
        <v>8</v>
      </c>
      <c r="D46" s="5" t="s">
        <v>20</v>
      </c>
      <c r="E46" s="11"/>
      <c r="F46" s="4">
        <f t="shared" si="0"/>
        <v>0</v>
      </c>
      <c r="G46" s="1"/>
    </row>
    <row r="47" spans="1:7" x14ac:dyDescent="0.25">
      <c r="A47" s="5" t="s">
        <v>104</v>
      </c>
      <c r="B47" s="11" t="s">
        <v>105</v>
      </c>
      <c r="C47" s="10">
        <v>2564</v>
      </c>
      <c r="D47" s="5" t="s">
        <v>17</v>
      </c>
      <c r="E47" s="11"/>
      <c r="F47" s="4">
        <f t="shared" si="0"/>
        <v>0</v>
      </c>
      <c r="G47" s="1"/>
    </row>
    <row r="48" spans="1:7" x14ac:dyDescent="0.25">
      <c r="A48" s="5" t="s">
        <v>106</v>
      </c>
      <c r="B48" s="11" t="s">
        <v>107</v>
      </c>
      <c r="C48" s="5">
        <v>790</v>
      </c>
      <c r="D48" s="5" t="s">
        <v>17</v>
      </c>
      <c r="E48" s="11"/>
      <c r="F48" s="4">
        <f t="shared" si="0"/>
        <v>0</v>
      </c>
      <c r="G48" s="1"/>
    </row>
    <row r="49" spans="1:7" x14ac:dyDescent="0.25">
      <c r="A49" s="5" t="s">
        <v>108</v>
      </c>
      <c r="B49" s="11" t="s">
        <v>109</v>
      </c>
      <c r="C49" s="5">
        <v>49</v>
      </c>
      <c r="D49" s="5" t="s">
        <v>17</v>
      </c>
      <c r="E49" s="11"/>
      <c r="F49" s="4">
        <f t="shared" si="0"/>
        <v>0</v>
      </c>
      <c r="G49" s="1"/>
    </row>
    <row r="50" spans="1:7" x14ac:dyDescent="0.25">
      <c r="A50" s="5" t="s">
        <v>110</v>
      </c>
      <c r="B50" s="11" t="s">
        <v>111</v>
      </c>
      <c r="C50" s="5">
        <v>942</v>
      </c>
      <c r="D50" s="5" t="s">
        <v>17</v>
      </c>
      <c r="E50" s="11"/>
      <c r="F50" s="4">
        <f t="shared" si="0"/>
        <v>0</v>
      </c>
      <c r="G50" s="1"/>
    </row>
    <row r="51" spans="1:7" x14ac:dyDescent="0.25">
      <c r="A51" s="5" t="s">
        <v>112</v>
      </c>
      <c r="B51" s="11" t="s">
        <v>113</v>
      </c>
      <c r="C51" s="5">
        <v>200</v>
      </c>
      <c r="D51" s="5" t="s">
        <v>114</v>
      </c>
      <c r="E51" s="11"/>
      <c r="F51" s="4">
        <f t="shared" si="0"/>
        <v>0</v>
      </c>
      <c r="G51" s="1"/>
    </row>
    <row r="52" spans="1:7" x14ac:dyDescent="0.25">
      <c r="A52" s="5" t="s">
        <v>115</v>
      </c>
      <c r="B52" s="11" t="s">
        <v>116</v>
      </c>
      <c r="C52" s="5">
        <v>50</v>
      </c>
      <c r="D52" s="5" t="s">
        <v>114</v>
      </c>
      <c r="E52" s="11"/>
      <c r="F52" s="4">
        <f t="shared" si="0"/>
        <v>0</v>
      </c>
      <c r="G52" s="1"/>
    </row>
    <row r="53" spans="1:7" x14ac:dyDescent="0.25">
      <c r="A53" s="5" t="s">
        <v>117</v>
      </c>
      <c r="B53" s="11" t="s">
        <v>118</v>
      </c>
      <c r="C53" s="5">
        <v>275</v>
      </c>
      <c r="D53" s="5" t="s">
        <v>33</v>
      </c>
      <c r="E53" s="11"/>
      <c r="F53" s="4">
        <f t="shared" si="0"/>
        <v>0</v>
      </c>
      <c r="G53" s="1"/>
    </row>
    <row r="54" spans="1:7" x14ac:dyDescent="0.25">
      <c r="A54" s="5" t="s">
        <v>119</v>
      </c>
      <c r="B54" s="11" t="s">
        <v>120</v>
      </c>
      <c r="C54" s="5">
        <v>573</v>
      </c>
      <c r="D54" s="5" t="s">
        <v>33</v>
      </c>
      <c r="E54" s="11"/>
      <c r="F54" s="4">
        <f t="shared" si="0"/>
        <v>0</v>
      </c>
      <c r="G54" s="1"/>
    </row>
    <row r="55" spans="1:7" x14ac:dyDescent="0.25">
      <c r="A55" s="5" t="s">
        <v>121</v>
      </c>
      <c r="B55" s="11" t="s">
        <v>122</v>
      </c>
      <c r="C55" s="5">
        <v>88</v>
      </c>
      <c r="D55" s="5" t="s">
        <v>20</v>
      </c>
      <c r="E55" s="11"/>
      <c r="F55" s="4">
        <f t="shared" si="0"/>
        <v>0</v>
      </c>
      <c r="G55" s="1"/>
    </row>
    <row r="56" spans="1:7" x14ac:dyDescent="0.25">
      <c r="A56" s="5" t="s">
        <v>123</v>
      </c>
      <c r="B56" s="11" t="s">
        <v>124</v>
      </c>
      <c r="C56" s="5">
        <v>30</v>
      </c>
      <c r="D56" s="5" t="s">
        <v>20</v>
      </c>
      <c r="E56" s="11"/>
      <c r="F56" s="4">
        <f t="shared" si="0"/>
        <v>0</v>
      </c>
      <c r="G56" s="1"/>
    </row>
    <row r="57" spans="1:7" x14ac:dyDescent="0.25">
      <c r="A57" s="5" t="s">
        <v>125</v>
      </c>
      <c r="B57" s="11" t="s">
        <v>126</v>
      </c>
      <c r="C57" s="5">
        <v>820</v>
      </c>
      <c r="D57" s="5" t="s">
        <v>17</v>
      </c>
      <c r="E57" s="11"/>
      <c r="F57" s="4">
        <f t="shared" si="0"/>
        <v>0</v>
      </c>
      <c r="G57" s="1"/>
    </row>
    <row r="58" spans="1:7" x14ac:dyDescent="0.25">
      <c r="A58" s="5" t="s">
        <v>125</v>
      </c>
      <c r="B58" s="11" t="s">
        <v>127</v>
      </c>
      <c r="C58" s="5">
        <v>80</v>
      </c>
      <c r="D58" s="5" t="s">
        <v>17</v>
      </c>
      <c r="E58" s="11"/>
      <c r="F58" s="4">
        <f t="shared" si="0"/>
        <v>0</v>
      </c>
      <c r="G58" s="1"/>
    </row>
    <row r="59" spans="1:7" x14ac:dyDescent="0.25">
      <c r="A59" s="5" t="s">
        <v>128</v>
      </c>
      <c r="B59" s="11" t="s">
        <v>129</v>
      </c>
      <c r="C59" s="5">
        <v>2</v>
      </c>
      <c r="D59" s="5" t="s">
        <v>11</v>
      </c>
      <c r="E59" s="11"/>
      <c r="F59" s="4">
        <f t="shared" si="0"/>
        <v>0</v>
      </c>
      <c r="G59" s="1"/>
    </row>
    <row r="60" spans="1:7" x14ac:dyDescent="0.25">
      <c r="A60" s="5" t="s">
        <v>130</v>
      </c>
      <c r="B60" s="11" t="s">
        <v>131</v>
      </c>
      <c r="C60" s="5">
        <v>2</v>
      </c>
      <c r="D60" s="5" t="s">
        <v>14</v>
      </c>
      <c r="E60" s="11"/>
      <c r="F60" s="4">
        <f t="shared" si="0"/>
        <v>0</v>
      </c>
      <c r="G60" s="1"/>
    </row>
    <row r="61" spans="1:7" x14ac:dyDescent="0.25">
      <c r="A61" s="5" t="s">
        <v>132</v>
      </c>
      <c r="B61" s="11" t="s">
        <v>133</v>
      </c>
      <c r="C61" s="5">
        <v>2</v>
      </c>
      <c r="D61" s="5" t="s">
        <v>14</v>
      </c>
      <c r="E61" s="11"/>
      <c r="F61" s="4">
        <f t="shared" si="0"/>
        <v>0</v>
      </c>
      <c r="G61" s="1"/>
    </row>
    <row r="62" spans="1:7" x14ac:dyDescent="0.25">
      <c r="A62" s="5" t="s">
        <v>134</v>
      </c>
      <c r="B62" s="11" t="s">
        <v>135</v>
      </c>
      <c r="C62" s="5">
        <v>100</v>
      </c>
      <c r="D62" s="5" t="s">
        <v>136</v>
      </c>
      <c r="E62" s="11"/>
      <c r="F62" s="4">
        <f t="shared" si="0"/>
        <v>0</v>
      </c>
      <c r="G62" s="1"/>
    </row>
    <row r="63" spans="1:7" x14ac:dyDescent="0.25">
      <c r="A63" s="5" t="s">
        <v>137</v>
      </c>
      <c r="B63" s="11" t="s">
        <v>138</v>
      </c>
      <c r="C63" s="5">
        <v>1</v>
      </c>
      <c r="D63" s="5" t="s">
        <v>20</v>
      </c>
      <c r="E63" s="11"/>
      <c r="F63" s="4">
        <f t="shared" si="0"/>
        <v>0</v>
      </c>
      <c r="G63" s="1"/>
    </row>
    <row r="64" spans="1:7" x14ac:dyDescent="0.25">
      <c r="A64" s="5" t="s">
        <v>139</v>
      </c>
      <c r="B64" s="11" t="s">
        <v>140</v>
      </c>
      <c r="C64" s="5">
        <v>1</v>
      </c>
      <c r="D64" s="5" t="s">
        <v>8</v>
      </c>
      <c r="E64" s="13">
        <v>25000</v>
      </c>
      <c r="F64" s="13">
        <v>25000</v>
      </c>
      <c r="G64" s="1"/>
    </row>
    <row r="65" spans="1:6" x14ac:dyDescent="0.25">
      <c r="A65" s="16" t="s">
        <v>141</v>
      </c>
      <c r="B65" s="17"/>
      <c r="C65" s="17"/>
      <c r="D65" s="18"/>
      <c r="E65" s="14"/>
      <c r="F65" s="15"/>
    </row>
    <row r="68" spans="1:6" ht="15.75" x14ac:dyDescent="0.25">
      <c r="A68" s="21" t="s">
        <v>142</v>
      </c>
    </row>
    <row r="69" spans="1:6" ht="33.75" customHeight="1" x14ac:dyDescent="0.25">
      <c r="B69" s="19" t="s">
        <v>143</v>
      </c>
      <c r="C69" s="19"/>
      <c r="D69" s="19"/>
      <c r="E69" s="19"/>
      <c r="F69" s="19"/>
    </row>
    <row r="71" spans="1:6" ht="15.75" x14ac:dyDescent="0.25">
      <c r="B71" s="21" t="s">
        <v>144</v>
      </c>
    </row>
    <row r="73" spans="1:6" ht="15.75" x14ac:dyDescent="0.25">
      <c r="B73" s="22" t="s">
        <v>146</v>
      </c>
      <c r="C73" s="22"/>
      <c r="D73" s="22"/>
      <c r="E73" s="22"/>
      <c r="F73" s="22"/>
    </row>
    <row r="74" spans="1:6" ht="30" customHeight="1" x14ac:dyDescent="0.25">
      <c r="B74" s="23" t="s">
        <v>145</v>
      </c>
      <c r="C74" s="23"/>
      <c r="D74" s="23"/>
      <c r="E74" s="23"/>
      <c r="F74" s="23"/>
    </row>
    <row r="76" spans="1:6" ht="15.75" x14ac:dyDescent="0.25">
      <c r="B76" s="22" t="s">
        <v>147</v>
      </c>
      <c r="C76" s="22"/>
      <c r="D76" s="22"/>
      <c r="E76" s="22"/>
      <c r="F76" s="22"/>
    </row>
    <row r="78" spans="1:6" x14ac:dyDescent="0.25">
      <c r="B78" s="19" t="s">
        <v>148</v>
      </c>
      <c r="C78" s="20"/>
      <c r="D78" s="20"/>
      <c r="E78" s="20"/>
      <c r="F78" s="20"/>
    </row>
    <row r="79" spans="1:6" x14ac:dyDescent="0.25">
      <c r="B79" s="20"/>
      <c r="C79" s="20"/>
      <c r="D79" s="20"/>
      <c r="E79" s="20"/>
      <c r="F79" s="20"/>
    </row>
    <row r="80" spans="1:6" ht="45.75" customHeight="1" x14ac:dyDescent="0.25">
      <c r="B80" s="20"/>
      <c r="C80" s="20"/>
      <c r="D80" s="20"/>
      <c r="E80" s="20"/>
      <c r="F80" s="20"/>
    </row>
    <row r="83" spans="1:6" x14ac:dyDescent="0.25">
      <c r="A83" s="20" t="s">
        <v>149</v>
      </c>
      <c r="B83" s="20"/>
      <c r="C83" s="20"/>
      <c r="D83" s="20"/>
      <c r="E83" s="20"/>
      <c r="F83" s="20"/>
    </row>
  </sheetData>
  <mergeCells count="8">
    <mergeCell ref="B73:F73"/>
    <mergeCell ref="B74:F74"/>
    <mergeCell ref="B76:F76"/>
    <mergeCell ref="B78:F80"/>
    <mergeCell ref="A83:F83"/>
    <mergeCell ref="E65:F65"/>
    <mergeCell ref="A65:D65"/>
    <mergeCell ref="B69:F69"/>
  </mergeCells>
  <pageMargins left="0.7" right="0.7" top="1.0208333333333333" bottom="0.75" header="0.3" footer="0.3"/>
  <pageSetup orientation="landscape" r:id="rId1"/>
  <headerFooter>
    <oddHeader>&amp;CPricing Sheet
ITB #27036-B: Traffic Signal - Hwy 85 @ Hwy 85 Connector Construction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Fayette County Board of Commissioners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Sherry White</dc:creator>
  <cp:lastModifiedBy>Sherry White</cp:lastModifiedBy>
  <dcterms:created xsi:type="dcterms:W3CDTF">2026-09-24T22:40:20Z</dcterms:created>
  <dcterms:modified xsi:type="dcterms:W3CDTF">2026-09-24T22:54:31Z</dcterms:modified>
</cp:coreProperties>
</file>